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55B845C4-E0EC-4A6C-9B07-E383E98CA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22" sheetId="1" r:id="rId1"/>
  </sheets>
  <definedNames>
    <definedName name="_xlnm._FilterDatabase" localSheetId="0" hidden="1">'ABR22'!$A$8:$G$47</definedName>
    <definedName name="_xlnm.Print_Area" localSheetId="0">'ABR22'!$A$1:$G$63</definedName>
    <definedName name="_xlnm.Print_Titles" localSheetId="0">'ABR22'!$1:$7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G44" i="1"/>
  <c r="G51" i="1"/>
  <c r="G50" i="1"/>
  <c r="F63" i="1"/>
  <c r="F44" i="1"/>
  <c r="F51" i="1"/>
  <c r="F50" i="1"/>
  <c r="G52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<sst xmlns="http://schemas.openxmlformats.org/spreadsheetml/2006/main" count="211" uniqueCount="130">
  <si>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</si>
  <si>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</si>
  <si>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</si>
  <si>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</si>
  <si>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</si>
  <si>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</si>
  <si>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</si>
  <si>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</si>
  <si>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</si>
  <si>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</si>
  <si>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</si>
  <si>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</si>
  <si>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</si>
  <si>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</si>
  <si>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</si>
  <si>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</si>
  <si>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</si>
  <si>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</si>
  <si>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</si>
  <si>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</si>
  <si>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</si>
  <si>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</si>
  <si>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</si>
  <si>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</si>
  <si>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</si>
  <si>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</si>
  <si>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</si>
  <si>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</si>
  <si>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</si>
  <si>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</si>
  <si>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</si>
  <si>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</si>
  <si>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</si>
  <si>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</si>
  <si>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</si>
  <si>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</si>
  <si>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</si>
  <si>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</si>
  <si>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</si>
  <si>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</si>
  <si>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</si>
  <si>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</si>
  <si>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</si>
  <si>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</si>
  <si>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</si>
  <si>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</si>
  <si>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</si>
  <si>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</si>
  <si>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</si>
  <si>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</si>
  <si>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</si>
  <si>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</si>
  <si>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</si>
  <si>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</si>
  <si>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</si>
  <si>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</si>
  <si>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</si>
  <si>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</si>
  <si>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</si>
  <si>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</si>
  <si>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</si>
  <si>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</si>
  <si>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</si>
  <si>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</si>
  <si>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</si>
  <si>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</si>
  <si>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</si>
  <si>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</si>
  <si>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</si>
  <si>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</si>
  <si>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</si>
  <si>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</si>
  <si>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</si>
  <si>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</si>
  <si>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</si>
  <si>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</si>
  <si>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</si>
  <si>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</si>
  <si>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</si>
  <si>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</si>
  <si>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</si>
  <si>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</si>
  <si>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</si>
  <si>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</si>
  <si>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</si>
  <si>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</si>
  <si>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</si>
  <si>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</si>
  <si>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</si>
  <si>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</si>
  <si>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</si>
  <si>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</si>
  <si>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</si>
  <si>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</si>
  <si>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</si>
  <si>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</si>
  <si>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</si>
  <si>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</si>
  <si>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</si>
  <si>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</si>
  <si>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</si>
  <si>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</si>
  <si>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</si>
  <si>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</si>
  <si>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</si>
  <si>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</si>
  <si>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</si>
  <si>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</si>
  <si>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</si>
  <si>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</si>
  <si>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</si>
  <si>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</si>
  <si>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</si>
  <si>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</si>
  <si>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</si>
  <si>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</si>
  <si>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</si>
  <si>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</si>
  <si>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</si>
  <si>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</si>
  <si>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</si>
  <si>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</si>
  <si>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</si>
  <si>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</si>
  <si>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</si>
  <si>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</si>
  <si>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</si>
  <si>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</si>
  <si>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</si>
  <si>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ABRIL/2022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</si>
</sst>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42" zoomScaleNormal="100" zoomScaleSheetLayoutView="100" workbookViewId="0">
      <selection activeCell="D68" sqref="D68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95178.87</v>
      </c>
      <c r="G9" s="22">
        <v>5921526.3499999996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80991.929999999993</v>
      </c>
      <c r="G11" s="22">
        <v>179972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785.06</v>
      </c>
      <c r="G12" s="22">
        <v>2068.62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0.05</v>
      </c>
      <c r="G15" s="22">
        <v>0.12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1441.4</v>
      </c>
      <c r="G19" s="22">
        <v>3698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1036.6600000000001</v>
      </c>
      <c r="G21" s="22">
        <v>3201.42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214.66</v>
      </c>
      <c r="G23" s="22">
        <v>550.73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194.42</v>
      </c>
      <c r="G25" s="22">
        <v>498.8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100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13.22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7.01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1.63</v>
      </c>
      <c r="G33" s="22">
        <v>4.87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179964.91</v>
      </c>
      <c r="G35" s="24">
        <f>SUM(G9:G34)</f>
        <v>6111641.1399999997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</v>
      </c>
      <c r="G41" s="22">
        <v>0.78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29.69</v>
      </c>
      <c r="G43" s="22">
        <v>76.400000000000006</v>
      </c>
    </row>
    <row r="44" spans="1:7" ht="15.75" x14ac:dyDescent="0.25">
      <c r="A44" s="1"/>
      <c r="F44" s="24">
        <f>SUM(F40:F43)</f>
        <v>29.990000000000002</v>
      </c>
      <c r="G44" s="24">
        <f>SUM(G40:G43)</f>
        <v>77.180000000000007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97901.63</v>
      </c>
      <c r="G49" s="29">
        <f>G9+G14+G15+G18+G19+G20+G21+G22+G23+G24+G34+G40+G41+G42+G43</f>
        <v>5929053.8000000007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81973.039999999994</v>
      </c>
      <c r="G51" s="29">
        <f>G11+G12+G16+G17+G25+G33</f>
        <v>182544.28999999998</v>
      </c>
    </row>
    <row r="52" spans="1:9" x14ac:dyDescent="0.25">
      <c r="A52" s="1"/>
      <c r="D52" s="28"/>
      <c r="E52" s="28" t="s">
        <v>112</v>
      </c>
      <c r="F52" s="29">
        <f>SUM(F28:F32)</f>
        <v>120.23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8.6199999999999992</v>
      </c>
      <c r="G61" s="22">
        <v>22.44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32.99</v>
      </c>
      <c r="G62" s="22">
        <v>84.63</v>
      </c>
    </row>
    <row r="63" spans="1:9" ht="15.75" x14ac:dyDescent="0.25">
      <c r="A63" s="1"/>
      <c r="F63" s="24">
        <f>SUM(F57:F62)</f>
        <v>41.61</v>
      </c>
      <c r="G63" s="24">
        <f>SUM(G57:G62)</f>
        <v>107.07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ABR22</vt:lpstr>
      <vt:lpstr>'ABR22'!Area_de_impressao</vt:lpstr>
      <vt:lpstr>'ABR22'!Titulos_de_impressao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2023-12-13T18:24:10Z</cp:lastPrinted>
  <dcterms:created xsi:type="dcterms:W3CDTF">2022-04-04T10:57:25Z</dcterms:created>
  <dcterms:modified xsi:type="dcterms:W3CDTF">2023-12-13T18:26:57Z</dcterms:modified>
</cp:coreProperties>
</file>